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m-shp2013.admkrsk.ru@900\DavWWWRoot\citytoday\municipal\005\DocLib\2018\01 Январь\"/>
    </mc:Choice>
  </mc:AlternateContent>
  <bookViews>
    <workbookView xWindow="0" yWindow="0" windowWidth="21600" windowHeight="9300"/>
  </bookViews>
  <sheets>
    <sheet name="Январ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P12" i="1" s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<sst xmlns="http://schemas.openxmlformats.org/spreadsheetml/2006/main" count="28" uniqueCount="23">
  <si>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</si>
  <si>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</si>
  <si>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</si>
  <si>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</si>
  <si>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</si>
  <si>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</si>
  <si>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</si>
  <si>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</si>
  <si>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</si>
  <si>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</si>
  <si>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</si>
  <si>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</si>
  <si>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</si>
  <si>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</si>
  <si>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</si>
  <si>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</si>
  <si>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</si>
  <si>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</si>
  <si>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30.01.2018 г. по 8:00 31.01.2018 г.</t>
  </si>
  <si>
    <t>Выход техники, 
ед.</t>
  </si>
  <si>
    <t>МП  "УЗС"</t>
  </si>
  <si>
    <t>ВСЕГО:</t>
  </si>
  <si>
    <t>Прометание дорог,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</si>
</sst>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5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 wrapText="1"/>
    </xf>
    <xf numFmtId="3" fontId="10" fillId="6" borderId="1" xfId="4" applyNumberFormat="1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14" fontId="3" fillId="0" borderId="5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70" zoomScaleNormal="70" workbookViewId="0">
      <selection activeCell="I23" sqref="I2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</cols>
  <sheetData>
    <row r="3" spans="2:18" ht="18.75" x14ac:dyDescent="0.3">
      <c r="B3" s="20" t="s">
        <v>18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5" spans="2:18" ht="15" customHeight="1" x14ac:dyDescent="0.25">
      <c r="B5" s="21" t="s">
        <v>17</v>
      </c>
      <c r="C5" s="21" t="s">
        <v>16</v>
      </c>
      <c r="D5" s="21" t="s">
        <v>15</v>
      </c>
      <c r="E5" s="21" t="s">
        <v>14</v>
      </c>
      <c r="F5" s="21" t="s">
        <v>13</v>
      </c>
      <c r="G5" s="21" t="s">
        <v>12</v>
      </c>
      <c r="H5" s="21" t="s">
        <v>22</v>
      </c>
      <c r="I5" s="21" t="s">
        <v>11</v>
      </c>
      <c r="J5" s="21" t="s">
        <v>10</v>
      </c>
      <c r="K5" s="21" t="s">
        <v>9</v>
      </c>
      <c r="L5" s="24" t="s">
        <v>19</v>
      </c>
      <c r="M5" s="25"/>
      <c r="N5" s="25"/>
      <c r="O5" s="25"/>
      <c r="P5" s="26"/>
      <c r="Q5" s="16" t="s">
        <v>8</v>
      </c>
      <c r="R5" s="17"/>
    </row>
    <row r="6" spans="2:18" ht="30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4" t="s">
        <v>4</v>
      </c>
      <c r="M6" s="26"/>
      <c r="N6" s="24" t="s">
        <v>3</v>
      </c>
      <c r="O6" s="26"/>
      <c r="P6" s="5" t="s">
        <v>7</v>
      </c>
      <c r="Q6" s="18"/>
      <c r="R6" s="19"/>
    </row>
    <row r="7" spans="2:18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5" t="s">
        <v>6</v>
      </c>
      <c r="M7" s="5" t="s">
        <v>5</v>
      </c>
      <c r="N7" s="5" t="s">
        <v>6</v>
      </c>
      <c r="O7" s="5" t="s">
        <v>5</v>
      </c>
      <c r="P7" s="5" t="s">
        <v>5</v>
      </c>
      <c r="Q7" s="6" t="s">
        <v>4</v>
      </c>
      <c r="R7" s="7" t="s">
        <v>3</v>
      </c>
    </row>
    <row r="8" spans="2:18" x14ac:dyDescent="0.25">
      <c r="B8" s="8" t="s">
        <v>2</v>
      </c>
      <c r="C8" s="29">
        <v>43130</v>
      </c>
      <c r="D8" s="1">
        <v>276</v>
      </c>
      <c r="E8" s="1">
        <v>4632</v>
      </c>
      <c r="F8" s="1">
        <v>37</v>
      </c>
      <c r="G8" s="1">
        <v>186284</v>
      </c>
      <c r="H8" s="1">
        <v>1441000</v>
      </c>
      <c r="I8" s="3">
        <v>81300</v>
      </c>
      <c r="J8" s="1">
        <v>96</v>
      </c>
      <c r="K8" s="1">
        <v>40</v>
      </c>
      <c r="L8" s="1">
        <v>73</v>
      </c>
      <c r="M8" s="1">
        <v>63</v>
      </c>
      <c r="N8" s="1">
        <v>128</v>
      </c>
      <c r="O8" s="1">
        <v>128</v>
      </c>
      <c r="P8" s="1">
        <v>319</v>
      </c>
      <c r="Q8" s="4">
        <v>103</v>
      </c>
      <c r="R8" s="9">
        <v>18</v>
      </c>
    </row>
    <row r="9" spans="2:18" x14ac:dyDescent="0.25">
      <c r="B9" s="8" t="s">
        <v>1</v>
      </c>
      <c r="C9" s="30"/>
      <c r="D9" s="10">
        <v>60</v>
      </c>
      <c r="E9" s="10">
        <v>1430</v>
      </c>
      <c r="F9" s="10">
        <v>6</v>
      </c>
      <c r="G9" s="10">
        <v>80000</v>
      </c>
      <c r="H9" s="10">
        <v>980000</v>
      </c>
      <c r="I9" s="10">
        <v>90000</v>
      </c>
      <c r="J9" s="10">
        <v>15</v>
      </c>
      <c r="K9" s="10">
        <v>18</v>
      </c>
      <c r="L9" s="10">
        <v>18</v>
      </c>
      <c r="M9" s="10">
        <v>18</v>
      </c>
      <c r="N9" s="10">
        <v>20</v>
      </c>
      <c r="O9" s="10">
        <v>20</v>
      </c>
      <c r="P9" s="10">
        <v>38</v>
      </c>
      <c r="Q9" s="10">
        <v>9</v>
      </c>
      <c r="R9" s="10">
        <v>11</v>
      </c>
    </row>
    <row r="10" spans="2:18" x14ac:dyDescent="0.25">
      <c r="B10" s="8" t="s">
        <v>0</v>
      </c>
      <c r="C10" s="30"/>
      <c r="D10" s="2">
        <v>67</v>
      </c>
      <c r="E10" s="2">
        <v>910</v>
      </c>
      <c r="F10" s="2">
        <v>27</v>
      </c>
      <c r="G10" s="2">
        <v>49954</v>
      </c>
      <c r="H10" s="2"/>
      <c r="I10" s="2">
        <v>4614</v>
      </c>
      <c r="J10" s="2">
        <v>44</v>
      </c>
      <c r="K10" s="2">
        <v>4</v>
      </c>
      <c r="L10" s="11">
        <v>23</v>
      </c>
      <c r="M10" s="11">
        <v>23</v>
      </c>
      <c r="N10" s="11">
        <v>14</v>
      </c>
      <c r="O10" s="11">
        <v>14</v>
      </c>
      <c r="P10" s="12">
        <f>SUM(M10,O10)</f>
        <v>37</v>
      </c>
      <c r="Q10" s="13">
        <v>9</v>
      </c>
      <c r="R10" s="13">
        <v>3</v>
      </c>
    </row>
    <row r="11" spans="2:18" x14ac:dyDescent="0.25">
      <c r="B11" s="8" t="s">
        <v>20</v>
      </c>
      <c r="C11" s="31"/>
      <c r="D11" s="1">
        <v>0.47</v>
      </c>
      <c r="E11" s="1">
        <v>260</v>
      </c>
      <c r="F11" s="1">
        <v>75</v>
      </c>
      <c r="G11" s="1">
        <v>0</v>
      </c>
      <c r="H11" s="1">
        <v>0</v>
      </c>
      <c r="I11" s="1">
        <v>164341.29999999999</v>
      </c>
      <c r="J11" s="1">
        <v>0</v>
      </c>
      <c r="K11" s="1">
        <v>41</v>
      </c>
      <c r="L11" s="1">
        <v>28</v>
      </c>
      <c r="M11" s="1">
        <v>33</v>
      </c>
      <c r="N11" s="1">
        <v>0</v>
      </c>
      <c r="O11" s="1">
        <v>0</v>
      </c>
      <c r="P11" s="1">
        <v>33</v>
      </c>
      <c r="Q11" s="14">
        <v>123</v>
      </c>
      <c r="R11" s="14">
        <v>0</v>
      </c>
    </row>
    <row r="12" spans="2:18" x14ac:dyDescent="0.25">
      <c r="B12" s="27" t="s">
        <v>21</v>
      </c>
      <c r="C12" s="28"/>
      <c r="D12" s="15">
        <f t="shared" ref="D12:K12" si="0">SUM(D8:D11)</f>
        <v>403.47</v>
      </c>
      <c r="E12" s="15">
        <f t="shared" si="0"/>
        <v>7232</v>
      </c>
      <c r="F12" s="15">
        <f t="shared" si="0"/>
        <v>145</v>
      </c>
      <c r="G12" s="15">
        <f t="shared" si="0"/>
        <v>316238</v>
      </c>
      <c r="H12" s="15">
        <f t="shared" si="0"/>
        <v>2421000</v>
      </c>
      <c r="I12" s="15">
        <f t="shared" si="0"/>
        <v>340255.3</v>
      </c>
      <c r="J12" s="15">
        <f t="shared" si="0"/>
        <v>155</v>
      </c>
      <c r="K12" s="15">
        <f t="shared" si="0"/>
        <v>103</v>
      </c>
      <c r="L12" s="15">
        <f t="shared" ref="L12:R12" si="1">SUM(L8:L11)</f>
        <v>142</v>
      </c>
      <c r="M12" s="15">
        <f t="shared" si="1"/>
        <v>137</v>
      </c>
      <c r="N12" s="15">
        <f t="shared" si="1"/>
        <v>162</v>
      </c>
      <c r="O12" s="15">
        <f t="shared" si="1"/>
        <v>162</v>
      </c>
      <c r="P12" s="15">
        <f t="shared" si="1"/>
        <v>427</v>
      </c>
      <c r="Q12" s="15">
        <f t="shared" si="1"/>
        <v>244</v>
      </c>
      <c r="R12" s="15">
        <f t="shared" si="1"/>
        <v>32</v>
      </c>
    </row>
  </sheetData>
  <mergeCells count="17">
    <mergeCell ref="B12:C12"/>
    <mergeCell ref="B5:B7"/>
    <mergeCell ref="C5:C7"/>
    <mergeCell ref="D5:D7"/>
    <mergeCell ref="E5:E7"/>
    <mergeCell ref="C8:C11"/>
    <mergeCell ref="Q5:R6"/>
    <mergeCell ref="B3:O3"/>
    <mergeCell ref="K5:K7"/>
    <mergeCell ref="L5:P5"/>
    <mergeCell ref="L6:M6"/>
    <mergeCell ref="N6:O6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2018-02-01T03:20:44Z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